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22650" windowHeight="889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6" i="1"/>
  <c r="F9"/>
  <c r="J17"/>
  <c r="J18" s="1"/>
  <c r="I17"/>
  <c r="I18" s="1"/>
  <c r="H17"/>
  <c r="H18" s="1"/>
  <c r="G17"/>
  <c r="G18" s="1"/>
  <c r="J9"/>
  <c r="I9"/>
  <c r="H9"/>
  <c r="G9"/>
</calcChain>
</file>

<file path=xl/sharedStrings.xml><?xml version="1.0" encoding="utf-8"?>
<sst xmlns="http://schemas.openxmlformats.org/spreadsheetml/2006/main" count="39" uniqueCount="34">
  <si>
    <t>Отд./корп</t>
  </si>
  <si>
    <t>Прием пищи</t>
  </si>
  <si>
    <t>Углеводы</t>
  </si>
  <si>
    <t>Выход, г</t>
  </si>
  <si>
    <t>гор.напиток</t>
  </si>
  <si>
    <t>хлеб бел.</t>
  </si>
  <si>
    <t>ПШЕНИЧНЫЙ</t>
  </si>
  <si>
    <t>хлеб черн.</t>
  </si>
  <si>
    <t>ВСЕГО ЗА ДЕНЬ</t>
  </si>
  <si>
    <t>Калорийность</t>
  </si>
  <si>
    <t>МБОУ "Красномаяковская ООШ"</t>
  </si>
  <si>
    <t>2 блюдо</t>
  </si>
  <si>
    <t>Цена</t>
  </si>
  <si>
    <t>Завтрак</t>
  </si>
  <si>
    <t>Раздел</t>
  </si>
  <si>
    <t>Школа</t>
  </si>
  <si>
    <t>День</t>
  </si>
  <si>
    <t>Жиры</t>
  </si>
  <si>
    <t>Белки</t>
  </si>
  <si>
    <t>1 блюдо</t>
  </si>
  <si>
    <t>закуска</t>
  </si>
  <si>
    <t>РЖАНОЙ</t>
  </si>
  <si>
    <t>напиток</t>
  </si>
  <si>
    <t>Обед</t>
  </si>
  <si>
    <t>Блюдо</t>
  </si>
  <si>
    <t>№ рец.</t>
  </si>
  <si>
    <t>КОТЛЕТЫ РУБЛЕННЫЕ ИЗ ПТИЦЫ</t>
  </si>
  <si>
    <t>МАКАРОНЫ ОТВАРНЫЕ</t>
  </si>
  <si>
    <t>ИКРА КАБАЧКОВАЯ КОНСЕРВИРОВАННАЯ</t>
  </si>
  <si>
    <t>КОМПОТ ИЗ СМЕСИ СУХОФРУКТОВ</t>
  </si>
  <si>
    <t>ОГУРЕЦ СВЕЖИЙ /СОЛЕНЫЙ</t>
  </si>
  <si>
    <t>СУП РЫБНЫЙ</t>
  </si>
  <si>
    <t>ПТИЦА, ТУШЕННАЯ  В СОУСЕ С ОВОЩАМИ</t>
  </si>
  <si>
    <t>гарнир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</si>
</sst>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2" fontId="0" fillId="3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2" fontId="0" fillId="2" borderId="19" xfId="0" applyNumberFormat="1" applyFon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horizontal="right"/>
      <protection locked="0"/>
    </xf>
    <xf numFmtId="0" fontId="1" fillId="2" borderId="23" xfId="0" applyFont="1" applyFill="1" applyBorder="1" applyAlignment="1" applyProtection="1">
      <alignment wrapText="1"/>
      <protection locked="0"/>
    </xf>
    <xf numFmtId="0" fontId="2" fillId="2" borderId="2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2" fontId="0" fillId="2" borderId="1" xfId="0" applyNumberFormat="1" applyFill="1" applyBorder="1" applyProtection="1">
      <protection locked="0"/>
    </xf>
    <xf numFmtId="0" fontId="2" fillId="2" borderId="8" xfId="0" applyFont="1" applyFill="1" applyBorder="1" applyAlignment="1" applyProtection="1">
      <alignment horizontal="left" wrapText="1"/>
      <protection locked="0"/>
    </xf>
    <xf numFmtId="0" fontId="0" fillId="0" borderId="27" xfId="0" applyBorder="1"/>
    <xf numFmtId="0" fontId="0" fillId="2" borderId="28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2" borderId="23" xfId="0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1" xfId="0" applyFont="1" applyFill="1" applyBorder="1" applyAlignment="1">
      <alignment horizontal="right" wrapText="1"/>
    </xf>
    <xf numFmtId="0" fontId="0" fillId="2" borderId="19" xfId="0" applyFont="1" applyFill="1" applyBorder="1" applyAlignment="1">
      <alignment horizontal="right" wrapText="1"/>
    </xf>
    <xf numFmtId="0" fontId="0" fillId="2" borderId="1" xfId="0" applyFill="1" applyBorder="1" applyProtection="1">
      <protection locked="0"/>
    </xf>
    <xf numFmtId="0" fontId="0" fillId="2" borderId="27" xfId="0" applyFont="1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3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1" fontId="0" fillId="2" borderId="25" xfId="0" applyNumberFormat="1" applyFont="1" applyFill="1" applyBorder="1" applyProtection="1">
      <protection locked="0"/>
    </xf>
    <xf numFmtId="1" fontId="0" fillId="2" borderId="26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20" xfId="0" applyNumberFormat="1" applyFon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3" fillId="0" borderId="25" xfId="0" applyFont="1" applyBorder="1"/>
    <xf numFmtId="2" fontId="1" fillId="2" borderId="23" xfId="0" applyNumberFormat="1" applyFont="1" applyFill="1" applyBorder="1" applyProtection="1">
      <protection locked="0"/>
    </xf>
    <xf numFmtId="1" fontId="1" fillId="2" borderId="23" xfId="0" applyNumberFormat="1" applyFont="1" applyFill="1" applyBorder="1" applyProtection="1">
      <protection locked="0"/>
    </xf>
    <xf numFmtId="1" fontId="1" fillId="2" borderId="29" xfId="0" applyNumberFormat="1" applyFon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0" fillId="2" borderId="19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0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2CC"/>
  </sheetPr>
  <dimension ref="A1:K18"/>
  <sheetViews>
    <sheetView showGridLines="0" showRowColHeaders="0" tabSelected="1" zoomScaleSheetLayoutView="75" workbookViewId="0">
      <selection activeCell="J1" sqref="J1"/>
    </sheetView>
  </sheetViews>
  <sheetFormatPr defaultColWidth="8.855468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15</v>
      </c>
      <c r="B1" s="59" t="s">
        <v>10</v>
      </c>
      <c r="C1" s="60"/>
      <c r="D1" s="61"/>
      <c r="E1" t="s">
        <v>0</v>
      </c>
      <c r="F1" s="9"/>
      <c r="I1" t="s">
        <v>16</v>
      </c>
      <c r="J1" s="8">
        <v>45204</v>
      </c>
    </row>
    <row r="2" spans="1:11" ht="7.5" customHeight="1"/>
    <row r="3" spans="1:11">
      <c r="A3" s="5" t="s">
        <v>1</v>
      </c>
      <c r="B3" s="6" t="s">
        <v>14</v>
      </c>
      <c r="C3" s="6" t="s">
        <v>25</v>
      </c>
      <c r="D3" s="6" t="s">
        <v>24</v>
      </c>
      <c r="E3" s="6" t="s">
        <v>3</v>
      </c>
      <c r="F3" s="6" t="s">
        <v>12</v>
      </c>
      <c r="G3" s="6" t="s">
        <v>9</v>
      </c>
      <c r="H3" s="6" t="s">
        <v>18</v>
      </c>
      <c r="I3" s="6" t="s">
        <v>17</v>
      </c>
      <c r="J3" s="7" t="s">
        <v>2</v>
      </c>
    </row>
    <row r="4" spans="1:11">
      <c r="A4" s="2" t="s">
        <v>13</v>
      </c>
      <c r="B4" s="3" t="s">
        <v>11</v>
      </c>
      <c r="C4" s="14"/>
      <c r="D4" s="22" t="s">
        <v>26</v>
      </c>
      <c r="E4" s="35">
        <v>90</v>
      </c>
      <c r="F4" s="17">
        <v>39.11</v>
      </c>
      <c r="G4" s="41">
        <v>309.3</v>
      </c>
      <c r="H4" s="41">
        <v>18.7</v>
      </c>
      <c r="I4" s="41">
        <v>19.3</v>
      </c>
      <c r="J4" s="42">
        <v>15.4</v>
      </c>
    </row>
    <row r="5" spans="1:11">
      <c r="A5" s="4"/>
      <c r="B5" s="50" t="s">
        <v>33</v>
      </c>
      <c r="C5" s="37"/>
      <c r="D5" s="23" t="s">
        <v>27</v>
      </c>
      <c r="E5" s="36">
        <v>150</v>
      </c>
      <c r="F5" s="40">
        <v>3.97</v>
      </c>
      <c r="G5" s="43">
        <v>223.4</v>
      </c>
      <c r="H5" s="43">
        <v>7.1</v>
      </c>
      <c r="I5" s="43">
        <v>1.7</v>
      </c>
      <c r="J5" s="44">
        <v>45.1</v>
      </c>
      <c r="K5" s="12"/>
    </row>
    <row r="6" spans="1:11">
      <c r="A6" s="4"/>
      <c r="B6" s="1" t="s">
        <v>20</v>
      </c>
      <c r="C6" s="16"/>
      <c r="D6" s="23" t="s">
        <v>28</v>
      </c>
      <c r="E6" s="36">
        <v>60</v>
      </c>
      <c r="F6" s="18">
        <v>7.8</v>
      </c>
      <c r="G6" s="45">
        <v>71.400000000000006</v>
      </c>
      <c r="H6" s="45">
        <v>1.1000000000000001</v>
      </c>
      <c r="I6" s="45">
        <v>5.3</v>
      </c>
      <c r="J6" s="46">
        <v>4.5999999999999996</v>
      </c>
    </row>
    <row r="7" spans="1:11">
      <c r="A7" s="4"/>
      <c r="B7" s="1" t="s">
        <v>4</v>
      </c>
      <c r="C7" s="16"/>
      <c r="D7" s="23" t="s">
        <v>29</v>
      </c>
      <c r="E7" s="20">
        <v>200</v>
      </c>
      <c r="F7" s="10">
        <v>4.2699999999999996</v>
      </c>
      <c r="G7" s="47">
        <v>58.1</v>
      </c>
      <c r="H7" s="47"/>
      <c r="I7" s="47"/>
      <c r="J7" s="48">
        <v>14.6</v>
      </c>
    </row>
    <row r="8" spans="1:11">
      <c r="A8" s="4"/>
      <c r="B8" s="1" t="s">
        <v>5</v>
      </c>
      <c r="C8" s="16"/>
      <c r="D8" s="23" t="s">
        <v>6</v>
      </c>
      <c r="E8" s="37">
        <v>40</v>
      </c>
      <c r="F8" s="24">
        <v>2.97</v>
      </c>
      <c r="G8" s="49">
        <v>94.7</v>
      </c>
      <c r="H8" s="49">
        <v>3.1</v>
      </c>
      <c r="I8" s="49">
        <v>0.2</v>
      </c>
      <c r="J8" s="49">
        <v>20.100000000000001</v>
      </c>
    </row>
    <row r="9" spans="1:11">
      <c r="A9" s="26"/>
      <c r="B9" s="28"/>
      <c r="C9" s="27"/>
      <c r="D9" s="25"/>
      <c r="E9" s="38"/>
      <c r="F9" s="51">
        <f>SUM(F4:F8)</f>
        <v>58.11999999999999</v>
      </c>
      <c r="G9" s="52">
        <f>SUM(G4:G8)</f>
        <v>756.90000000000009</v>
      </c>
      <c r="H9" s="52">
        <f>SUM(H4:H8)</f>
        <v>30</v>
      </c>
      <c r="I9" s="52">
        <f>SUM(I4:I8)</f>
        <v>26.5</v>
      </c>
      <c r="J9" s="53">
        <f>SUM(J4:J8)</f>
        <v>99.799999999999983</v>
      </c>
    </row>
    <row r="10" spans="1:11">
      <c r="A10" s="13" t="s">
        <v>23</v>
      </c>
      <c r="B10" s="29" t="s">
        <v>20</v>
      </c>
      <c r="C10" s="15"/>
      <c r="D10" s="23" t="s">
        <v>30</v>
      </c>
      <c r="E10" s="36">
        <v>60</v>
      </c>
      <c r="F10" s="18">
        <v>9</v>
      </c>
      <c r="G10" s="45">
        <v>7.8</v>
      </c>
      <c r="H10" s="45">
        <v>0.5</v>
      </c>
      <c r="I10" s="45">
        <v>0.1</v>
      </c>
      <c r="J10" s="46">
        <v>1</v>
      </c>
    </row>
    <row r="11" spans="1:11">
      <c r="A11" s="13"/>
      <c r="B11" s="30" t="s">
        <v>19</v>
      </c>
      <c r="C11" s="16"/>
      <c r="D11" s="23" t="s">
        <v>31</v>
      </c>
      <c r="E11" s="39">
        <v>250</v>
      </c>
      <c r="F11" s="10">
        <v>16.22</v>
      </c>
      <c r="G11" s="47">
        <v>88.8</v>
      </c>
      <c r="H11" s="47">
        <v>6.7</v>
      </c>
      <c r="I11" s="47">
        <v>0.6</v>
      </c>
      <c r="J11" s="48">
        <v>14.1</v>
      </c>
    </row>
    <row r="12" spans="1:11">
      <c r="A12" s="13"/>
      <c r="B12" s="30" t="s">
        <v>11</v>
      </c>
      <c r="C12" s="16"/>
      <c r="D12" s="23" t="s">
        <v>32</v>
      </c>
      <c r="E12" s="20">
        <v>240</v>
      </c>
      <c r="F12" s="10">
        <v>43.74</v>
      </c>
      <c r="G12" s="47">
        <v>394.7</v>
      </c>
      <c r="H12" s="47">
        <v>18.899999999999999</v>
      </c>
      <c r="I12" s="47">
        <v>26.4</v>
      </c>
      <c r="J12" s="48">
        <v>20.3</v>
      </c>
    </row>
    <row r="13" spans="1:11">
      <c r="A13" s="13"/>
      <c r="B13" s="30" t="s">
        <v>22</v>
      </c>
      <c r="C13" s="16"/>
      <c r="D13" s="23" t="s">
        <v>29</v>
      </c>
      <c r="E13" s="20">
        <v>200</v>
      </c>
      <c r="F13" s="10">
        <v>5.01</v>
      </c>
      <c r="G13" s="47">
        <v>131</v>
      </c>
      <c r="H13" s="47">
        <v>0.6</v>
      </c>
      <c r="I13" s="47">
        <v>0.1</v>
      </c>
      <c r="J13" s="48">
        <v>31.7</v>
      </c>
    </row>
    <row r="14" spans="1:11">
      <c r="A14" s="13"/>
      <c r="B14" s="31" t="s">
        <v>7</v>
      </c>
      <c r="C14" s="19"/>
      <c r="D14" s="23" t="s">
        <v>21</v>
      </c>
      <c r="E14" s="39">
        <v>40</v>
      </c>
      <c r="F14" s="10">
        <v>1.78</v>
      </c>
      <c r="G14" s="47">
        <v>81.599999999999994</v>
      </c>
      <c r="H14" s="47">
        <v>2.6</v>
      </c>
      <c r="I14" s="47">
        <v>0.4</v>
      </c>
      <c r="J14" s="48">
        <v>17</v>
      </c>
    </row>
    <row r="15" spans="1:11">
      <c r="A15" s="13"/>
      <c r="B15" s="31" t="s">
        <v>5</v>
      </c>
      <c r="C15" s="19"/>
      <c r="D15" s="23" t="s">
        <v>6</v>
      </c>
      <c r="E15" s="39">
        <v>30</v>
      </c>
      <c r="F15" s="10">
        <v>2.23</v>
      </c>
      <c r="G15" s="47">
        <v>71</v>
      </c>
      <c r="H15" s="47">
        <v>2.2999999999999998</v>
      </c>
      <c r="I15" s="47">
        <v>0.2</v>
      </c>
      <c r="J15" s="48">
        <v>15.1</v>
      </c>
    </row>
    <row r="16" spans="1:11">
      <c r="A16" s="13"/>
      <c r="B16" s="30"/>
      <c r="C16" s="16"/>
      <c r="D16" s="56"/>
      <c r="E16" s="57"/>
      <c r="F16" s="58">
        <f>SUM(F10:F15)</f>
        <v>77.980000000000018</v>
      </c>
      <c r="G16" s="45"/>
      <c r="H16" s="45"/>
      <c r="I16" s="45"/>
      <c r="J16" s="46"/>
    </row>
    <row r="17" spans="1:10">
      <c r="A17" s="13"/>
      <c r="B17" s="1"/>
      <c r="C17" s="16"/>
      <c r="D17" s="23"/>
      <c r="E17" s="54"/>
      <c r="F17" s="24"/>
      <c r="G17" s="55">
        <f>SUM(G10:G16)</f>
        <v>774.9</v>
      </c>
      <c r="H17" s="55">
        <f>SUM(H10:H16)</f>
        <v>31.6</v>
      </c>
      <c r="I17" s="55">
        <f>SUM(I10:I16)</f>
        <v>27.799999999999997</v>
      </c>
      <c r="J17" s="55">
        <f>SUM(J10:J16)</f>
        <v>99.199999999999989</v>
      </c>
    </row>
    <row r="18" spans="1:10" ht="15.75" thickBot="1">
      <c r="A18" s="11"/>
      <c r="B18" s="32"/>
      <c r="C18" s="33"/>
      <c r="D18" s="21" t="s">
        <v>8</v>
      </c>
      <c r="E18" s="34"/>
      <c r="F18" s="51"/>
      <c r="G18" s="52">
        <f>G9+G17</f>
        <v>1531.8000000000002</v>
      </c>
      <c r="H18" s="52">
        <f>H9+H17</f>
        <v>61.6</v>
      </c>
      <c r="I18" s="52">
        <f>I9+I17</f>
        <v>54.3</v>
      </c>
      <c r="J18" s="53">
        <f>J9+J17</f>
        <v>198.99999999999997</v>
      </c>
    </row>
  </sheetData>
  <mergeCells count="1">
    <mergeCell ref="B1:D1"/>
  </mergeCells>
  <pageMargins left="0.25" right="0.25" top="0.75" bottom="0.75" header="0.30000001192092896" footer="0.300000011920928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Cell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revision>2</cp:revision>
  <dcterms:created xsi:type="dcterms:W3CDTF">2015-06-05T18:19:34Z</dcterms:created>
  <dcterms:modified xsi:type="dcterms:W3CDTF">2023-09-29T08:16:42Z</dcterms:modified>
  <cp:version>0906.0100.01</cp:version>
</cp:coreProperties>
</file>