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2650" windowHeight="889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  <c r="F18" l="1"/>
  <c r="J18"/>
  <c r="I18"/>
  <c r="H18"/>
  <c r="G18"/>
  <c r="J10"/>
  <c r="J19" s="1"/>
  <c r="I10"/>
  <c r="I19" s="1"/>
  <c r="H10"/>
  <c r="H19" s="1"/>
  <c r="G10"/>
  <c r="G19" s="1"/>
</calcChain>
</file>

<file path=xl/sharedStrings.xml><?xml version="1.0" encoding="utf-8"?>
<sst xmlns="http://schemas.openxmlformats.org/spreadsheetml/2006/main" count="43" uniqueCount="38">
  <si>
    <t>Отд./корп</t>
  </si>
  <si>
    <t>Прием пищи</t>
  </si>
  <si>
    <t>Углеводы</t>
  </si>
  <si>
    <t>Выход, г</t>
  </si>
  <si>
    <t>гор.напиток</t>
  </si>
  <si>
    <t>хлеб бел.</t>
  </si>
  <si>
    <t>ПШЕНИЧНЫЙ</t>
  </si>
  <si>
    <t>хлеб черн.</t>
  </si>
  <si>
    <t>ВСЕГО ЗА ДЕНЬ</t>
  </si>
  <si>
    <t>Калорийность</t>
  </si>
  <si>
    <t>МБОУ "Красномаяковская ООШ"</t>
  </si>
  <si>
    <t>2 блюдо</t>
  </si>
  <si>
    <t>Цена</t>
  </si>
  <si>
    <t>Завтрак</t>
  </si>
  <si>
    <t>Раздел</t>
  </si>
  <si>
    <t>Школа</t>
  </si>
  <si>
    <t>День</t>
  </si>
  <si>
    <t>Жиры</t>
  </si>
  <si>
    <t>Белки</t>
  </si>
  <si>
    <t>1 блюдо</t>
  </si>
  <si>
    <t>закуска</t>
  </si>
  <si>
    <t>РЖАНОЙ</t>
  </si>
  <si>
    <t>напиток</t>
  </si>
  <si>
    <t>Обед</t>
  </si>
  <si>
    <t>Блюдо</t>
  </si>
  <si>
    <t>№ рец.</t>
  </si>
  <si>
    <t>ПЮРЕ КАРТОФЕЛЬНОЕ С МАСЛОМ СЛИВОЧНЫМ</t>
  </si>
  <si>
    <t>КОМПОТ ИЗ СМЕСИ СУХОФРУКТОВ</t>
  </si>
  <si>
    <t>ИКРА КАБАЧКОВАЯ КОНСЕРВИРОВАННАЯ</t>
  </si>
  <si>
    <t>КОТЛЕТЫ РУБЛЕННЫЕ ИЗ ПТИЦЫ</t>
  </si>
  <si>
    <t>МАКАРОНЫ ОТВАРНЫЕ С МАСЛОМ СЛИВОЧНЫМ</t>
  </si>
  <si>
    <t>ОГУРЕЦ СВЕЖИЙ /СОЛЕНЫЙ</t>
  </si>
  <si>
    <t>СУП РЫБНЫЙ</t>
  </si>
  <si>
    <t>ФРИКАДЕЛЬКИ МЯСНЫЕ В СОУСЕ</t>
  </si>
  <si>
    <t>ЧАЙ С САХАРОМ</t>
  </si>
  <si>
    <t>гарнир</t>
  </si>
  <si>
    <t>фрукты</t>
  </si>
  <si>
    <t>БАНАН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</si>
</sst>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12" xfId="0" applyBorder="1"/>
    <xf numFmtId="2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left" wrapText="1"/>
    </xf>
    <xf numFmtId="0" fontId="0" fillId="2" borderId="23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0" borderId="8" xfId="0" applyBorder="1"/>
    <xf numFmtId="0" fontId="2" fillId="2" borderId="8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right" wrapText="1"/>
    </xf>
    <xf numFmtId="0" fontId="0" fillId="2" borderId="1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9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2" borderId="12" xfId="0" applyFont="1" applyFill="1" applyBorder="1" applyAlignment="1">
      <alignment horizontal="left" wrapText="1"/>
    </xf>
    <xf numFmtId="2" fontId="0" fillId="2" borderId="12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9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 wrapText="1"/>
    </xf>
    <xf numFmtId="0" fontId="0" fillId="4" borderId="12" xfId="0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0" fillId="4" borderId="29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left" wrapText="1"/>
    </xf>
    <xf numFmtId="0" fontId="0" fillId="4" borderId="21" xfId="0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21" xfId="0" applyFill="1" applyBorder="1" applyAlignment="1" applyProtection="1">
      <alignment horizontal="right"/>
      <protection locked="0"/>
    </xf>
    <xf numFmtId="1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0" xfId="0" applyBorder="1"/>
    <xf numFmtId="0" fontId="0" fillId="2" borderId="30" xfId="0" applyFill="1" applyBorder="1" applyProtection="1"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1" fillId="2" borderId="22" xfId="0" applyNumberFormat="1" applyFont="1" applyFill="1" applyBorder="1" applyProtection="1">
      <protection locked="0"/>
    </xf>
    <xf numFmtId="1" fontId="1" fillId="2" borderId="2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8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2CC"/>
  </sheetPr>
  <dimension ref="A1:K19"/>
  <sheetViews>
    <sheetView showGridLines="0" showRowColHeaders="0" tabSelected="1" zoomScaleSheetLayoutView="75" workbookViewId="0">
      <selection activeCell="F18" sqref="F18"/>
    </sheetView>
  </sheetViews>
  <sheetFormatPr defaultColWidth="8.855468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15</v>
      </c>
      <c r="B1" s="68" t="s">
        <v>10</v>
      </c>
      <c r="C1" s="69"/>
      <c r="D1" s="70"/>
      <c r="E1" t="s">
        <v>0</v>
      </c>
      <c r="F1" s="9"/>
      <c r="I1" t="s">
        <v>16</v>
      </c>
      <c r="J1" s="8">
        <v>45211</v>
      </c>
    </row>
    <row r="2" spans="1:11" ht="7.5" customHeight="1"/>
    <row r="3" spans="1:11" ht="15.75" thickBot="1">
      <c r="A3" s="5" t="s">
        <v>1</v>
      </c>
      <c r="B3" s="6" t="s">
        <v>14</v>
      </c>
      <c r="C3" s="6" t="s">
        <v>25</v>
      </c>
      <c r="D3" s="6" t="s">
        <v>24</v>
      </c>
      <c r="E3" s="6" t="s">
        <v>3</v>
      </c>
      <c r="F3" s="6" t="s">
        <v>12</v>
      </c>
      <c r="G3" s="6" t="s">
        <v>9</v>
      </c>
      <c r="H3" s="6" t="s">
        <v>18</v>
      </c>
      <c r="I3" s="6" t="s">
        <v>17</v>
      </c>
      <c r="J3" s="7" t="s">
        <v>2</v>
      </c>
    </row>
    <row r="4" spans="1:11">
      <c r="A4" s="2" t="s">
        <v>13</v>
      </c>
      <c r="B4" s="3" t="s">
        <v>20</v>
      </c>
      <c r="C4" s="15"/>
      <c r="D4" s="51" t="s">
        <v>28</v>
      </c>
      <c r="E4" s="52">
        <v>60</v>
      </c>
      <c r="F4" s="53">
        <v>7.8</v>
      </c>
      <c r="G4" s="54">
        <v>71</v>
      </c>
      <c r="H4" s="54">
        <v>1</v>
      </c>
      <c r="I4" s="54">
        <v>5</v>
      </c>
      <c r="J4" s="55">
        <v>5</v>
      </c>
    </row>
    <row r="5" spans="1:11">
      <c r="A5" s="4"/>
      <c r="B5" s="1" t="s">
        <v>11</v>
      </c>
      <c r="C5" s="36"/>
      <c r="D5" s="46" t="s">
        <v>29</v>
      </c>
      <c r="E5" s="35">
        <v>90</v>
      </c>
      <c r="F5" s="47">
        <v>35.33</v>
      </c>
      <c r="G5" s="48">
        <v>289</v>
      </c>
      <c r="H5" s="48">
        <v>17</v>
      </c>
      <c r="I5" s="48">
        <v>18</v>
      </c>
      <c r="J5" s="49">
        <v>15</v>
      </c>
      <c r="K5" s="13"/>
    </row>
    <row r="6" spans="1:11">
      <c r="A6" s="4"/>
      <c r="B6" s="1" t="s">
        <v>35</v>
      </c>
      <c r="C6" s="17"/>
      <c r="D6" s="50" t="s">
        <v>30</v>
      </c>
      <c r="E6" s="35">
        <v>150</v>
      </c>
      <c r="F6" s="18">
        <v>5.91</v>
      </c>
      <c r="G6" s="39">
        <v>209</v>
      </c>
      <c r="H6" s="39">
        <v>6</v>
      </c>
      <c r="I6" s="39">
        <v>5</v>
      </c>
      <c r="J6" s="40">
        <v>36</v>
      </c>
    </row>
    <row r="7" spans="1:11">
      <c r="A7" s="4"/>
      <c r="B7" s="1" t="s">
        <v>4</v>
      </c>
      <c r="C7" s="17"/>
      <c r="D7" s="22" t="s">
        <v>27</v>
      </c>
      <c r="E7" s="20">
        <v>200</v>
      </c>
      <c r="F7" s="10">
        <v>4.2699999999999996</v>
      </c>
      <c r="G7" s="41">
        <v>58</v>
      </c>
      <c r="H7" s="41"/>
      <c r="I7" s="41"/>
      <c r="J7" s="42">
        <v>15</v>
      </c>
    </row>
    <row r="8" spans="1:11">
      <c r="A8" s="4"/>
      <c r="B8" s="1" t="s">
        <v>5</v>
      </c>
      <c r="C8" s="17"/>
      <c r="D8" s="22" t="s">
        <v>6</v>
      </c>
      <c r="E8" s="36">
        <v>40</v>
      </c>
      <c r="F8" s="24">
        <v>2.97</v>
      </c>
      <c r="G8" s="43">
        <v>94.7</v>
      </c>
      <c r="H8" s="43">
        <v>3.1</v>
      </c>
      <c r="I8" s="43">
        <v>0.2</v>
      </c>
      <c r="J8" s="43">
        <v>20.100000000000001</v>
      </c>
    </row>
    <row r="9" spans="1:11">
      <c r="A9" s="62"/>
      <c r="B9" s="28" t="s">
        <v>36</v>
      </c>
      <c r="C9" s="17"/>
      <c r="D9" s="65" t="s">
        <v>37</v>
      </c>
      <c r="E9" s="71">
        <v>120</v>
      </c>
      <c r="F9" s="72">
        <v>21.6</v>
      </c>
      <c r="G9" s="39">
        <v>63</v>
      </c>
      <c r="H9" s="39">
        <v>1.1000000000000001</v>
      </c>
      <c r="I9" s="39">
        <v>0.4</v>
      </c>
      <c r="J9" s="40">
        <v>13.3</v>
      </c>
    </row>
    <row r="10" spans="1:11" ht="15.75" thickBot="1">
      <c r="A10" s="25"/>
      <c r="B10" s="30"/>
      <c r="C10" s="63"/>
      <c r="D10" s="64"/>
      <c r="E10" s="37"/>
      <c r="F10" s="73">
        <f>SUM(F4:F9)</f>
        <v>77.88</v>
      </c>
      <c r="G10" s="66">
        <f>SUM(G4:G9)</f>
        <v>784.7</v>
      </c>
      <c r="H10" s="66">
        <f>SUM(H4:H9)</f>
        <v>28.200000000000003</v>
      </c>
      <c r="I10" s="66">
        <f>SUM(I4:I9)</f>
        <v>28.599999999999998</v>
      </c>
      <c r="J10" s="67">
        <f>SUM(J4:J9)</f>
        <v>104.39999999999999</v>
      </c>
    </row>
    <row r="11" spans="1:11">
      <c r="A11" s="14" t="s">
        <v>23</v>
      </c>
      <c r="B11" s="27" t="s">
        <v>20</v>
      </c>
      <c r="C11" s="16"/>
      <c r="D11" s="22" t="s">
        <v>31</v>
      </c>
      <c r="E11" s="35">
        <v>60</v>
      </c>
      <c r="F11" s="18">
        <v>9</v>
      </c>
      <c r="G11" s="39">
        <v>7.8</v>
      </c>
      <c r="H11" s="39">
        <v>0.5</v>
      </c>
      <c r="I11" s="39">
        <v>0.1</v>
      </c>
      <c r="J11" s="40">
        <v>1</v>
      </c>
    </row>
    <row r="12" spans="1:11">
      <c r="A12" s="14"/>
      <c r="B12" s="28" t="s">
        <v>19</v>
      </c>
      <c r="C12" s="17"/>
      <c r="D12" s="22" t="s">
        <v>32</v>
      </c>
      <c r="E12" s="38">
        <v>250</v>
      </c>
      <c r="F12" s="10">
        <v>16.22</v>
      </c>
      <c r="G12" s="41">
        <v>88.8</v>
      </c>
      <c r="H12" s="41">
        <v>6.7</v>
      </c>
      <c r="I12" s="41">
        <v>0.6</v>
      </c>
      <c r="J12" s="42">
        <v>14.1</v>
      </c>
    </row>
    <row r="13" spans="1:11">
      <c r="A13" s="14"/>
      <c r="B13" s="28" t="s">
        <v>11</v>
      </c>
      <c r="C13" s="17"/>
      <c r="D13" s="22" t="s">
        <v>33</v>
      </c>
      <c r="E13" s="20">
        <v>110</v>
      </c>
      <c r="F13" s="10">
        <v>44.9</v>
      </c>
      <c r="G13" s="41">
        <v>417</v>
      </c>
      <c r="H13" s="41">
        <v>14</v>
      </c>
      <c r="I13" s="41">
        <v>35</v>
      </c>
      <c r="J13" s="42">
        <v>12</v>
      </c>
    </row>
    <row r="14" spans="1:11" ht="26.25">
      <c r="A14" s="14"/>
      <c r="B14" s="28" t="s">
        <v>35</v>
      </c>
      <c r="C14" s="17"/>
      <c r="D14" s="56" t="s">
        <v>26</v>
      </c>
      <c r="E14" s="57">
        <v>150</v>
      </c>
      <c r="F14" s="58">
        <v>11.17</v>
      </c>
      <c r="G14" s="60">
        <v>144</v>
      </c>
      <c r="H14" s="60">
        <v>3</v>
      </c>
      <c r="I14" s="60">
        <v>5</v>
      </c>
      <c r="J14" s="61">
        <v>21</v>
      </c>
    </row>
    <row r="15" spans="1:11">
      <c r="A15" s="14"/>
      <c r="B15" s="28" t="s">
        <v>22</v>
      </c>
      <c r="C15" s="17"/>
      <c r="D15" s="56" t="s">
        <v>34</v>
      </c>
      <c r="E15" s="59">
        <v>200</v>
      </c>
      <c r="F15" s="58">
        <v>1.46</v>
      </c>
      <c r="G15" s="60">
        <v>60</v>
      </c>
      <c r="H15" s="60">
        <v>0</v>
      </c>
      <c r="I15" s="60"/>
      <c r="J15" s="61">
        <v>15</v>
      </c>
    </row>
    <row r="16" spans="1:11">
      <c r="A16" s="14"/>
      <c r="B16" s="29" t="s">
        <v>7</v>
      </c>
      <c r="C16" s="19"/>
      <c r="D16" s="22" t="s">
        <v>21</v>
      </c>
      <c r="E16" s="38">
        <v>40</v>
      </c>
      <c r="F16" s="10">
        <v>1.78</v>
      </c>
      <c r="G16" s="41">
        <v>81.599999999999994</v>
      </c>
      <c r="H16" s="41">
        <v>2.6</v>
      </c>
      <c r="I16" s="41">
        <v>0.4</v>
      </c>
      <c r="J16" s="42">
        <v>17</v>
      </c>
    </row>
    <row r="17" spans="1:10">
      <c r="A17" s="14"/>
      <c r="B17" s="29" t="s">
        <v>5</v>
      </c>
      <c r="C17" s="19"/>
      <c r="D17" s="22" t="s">
        <v>6</v>
      </c>
      <c r="E17" s="38">
        <v>30</v>
      </c>
      <c r="F17" s="10">
        <v>2.23</v>
      </c>
      <c r="G17" s="41">
        <v>71</v>
      </c>
      <c r="H17" s="41">
        <v>2.2999999999999998</v>
      </c>
      <c r="I17" s="41">
        <v>0.2</v>
      </c>
      <c r="J17" s="42">
        <v>15.1</v>
      </c>
    </row>
    <row r="18" spans="1:10" ht="15.75" thickBot="1">
      <c r="A18" s="14"/>
      <c r="B18" s="33"/>
      <c r="C18" s="26"/>
      <c r="D18" s="34"/>
      <c r="E18" s="23"/>
      <c r="F18" s="11">
        <f>SUM(F11:F17)</f>
        <v>86.76</v>
      </c>
      <c r="G18" s="44">
        <f>SUM(G11:G17)</f>
        <v>870.2</v>
      </c>
      <c r="H18" s="44">
        <f>SUM(H11:H17)</f>
        <v>29.1</v>
      </c>
      <c r="I18" s="44">
        <f>SUM(I11:I17)</f>
        <v>41.300000000000004</v>
      </c>
      <c r="J18" s="44">
        <f>SUM(J11:J17)</f>
        <v>95.199999999999989</v>
      </c>
    </row>
    <row r="19" spans="1:10" ht="15.75" thickBot="1">
      <c r="A19" s="12"/>
      <c r="B19" s="30"/>
      <c r="C19" s="31"/>
      <c r="D19" s="21" t="s">
        <v>8</v>
      </c>
      <c r="E19" s="32"/>
      <c r="F19" s="11"/>
      <c r="G19" s="44">
        <f>G10+G18</f>
        <v>1654.9</v>
      </c>
      <c r="H19" s="44">
        <f>H10+H18</f>
        <v>57.300000000000004</v>
      </c>
      <c r="I19" s="44">
        <f>I10+I18</f>
        <v>69.900000000000006</v>
      </c>
      <c r="J19" s="45">
        <f>J10+J18</f>
        <v>199.59999999999997</v>
      </c>
    </row>
  </sheetData>
  <mergeCells count="1">
    <mergeCell ref="B1:D1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dcterms:created xsi:type="dcterms:W3CDTF">2015-06-05T18:19:34Z</dcterms:created>
  <dcterms:modified xsi:type="dcterms:W3CDTF">2023-10-06T08:18:16Z</dcterms:modified>
  <cp:version>0906.0100.01</cp:version>
</cp:coreProperties>
</file>