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10"/>
  <c r="J19"/>
  <c r="I19"/>
  <c r="G19"/>
  <c r="H19"/>
  <c r="J10"/>
  <c r="J20" s="1"/>
  <c r="I10"/>
  <c r="H10"/>
  <c r="G10"/>
  <c r="G20" s="1"/>
  <c r="I20" l="1"/>
  <c r="H20"/>
</calcChain>
</file>

<file path=xl/sharedStrings.xml><?xml version="1.0" encoding="utf-8"?>
<sst xmlns="http://schemas.openxmlformats.org/spreadsheetml/2006/main" count="43" uniqueCount="39">
  <si>
    <t>ГУЛЯШ ИЗ ОТВАРНОГО МЯСА</t>
  </si>
  <si>
    <t>СЫР (ПОРЦИЯМИ)</t>
  </si>
  <si>
    <t>РАССОЛЬНИК СО СМЕТАНОЙ</t>
  </si>
  <si>
    <t>КИСЕЛЬ</t>
  </si>
  <si>
    <t>Отд./корп</t>
  </si>
  <si>
    <t>Прием пищи</t>
  </si>
  <si>
    <t>БАНАН</t>
  </si>
  <si>
    <t>Углеводы</t>
  </si>
  <si>
    <t>Выход, г</t>
  </si>
  <si>
    <t>гор.напиток</t>
  </si>
  <si>
    <t>хлеб бел.</t>
  </si>
  <si>
    <t>ПШЕНИЧНЫЙ</t>
  </si>
  <si>
    <t>гор.блюдо</t>
  </si>
  <si>
    <t>хлеб черн.</t>
  </si>
  <si>
    <t>КАКАО С МОЛОКОМ</t>
  </si>
  <si>
    <t>ВСЕГО ЗА ДЕНЬ</t>
  </si>
  <si>
    <t>Калорийность</t>
  </si>
  <si>
    <t>КАША ГРЕЧНЕВАЯ РАССЫПЧАТАЯ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</si>
  <si>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</si>
  <si>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</si>
  <si>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</si>
  <si>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</si>
  <si>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</si>
  <si>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</si>
  <si>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</si>
  <si>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</si>
  <si>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</si>
  <si>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</si>
  <si>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</si>
  <si>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</si>
  <si>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</si>
  <si>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</si>
  <si>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</si>
  <si>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</si>
  <si>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ОМЛЕТ НАТУРАЛЬНЫЙ</t>
  </si>
  <si>
    <t>САЛАТ ИЗ МОРКОВИ</t>
  </si>
  <si>
    <t>МАСЛО (ПОРЦИЯМИ)</t>
  </si>
  <si>
    <t>фрукты</t>
  </si>
  <si>
    <t>гарнир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</si>
</sst>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2" fontId="0" fillId="3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2" fillId="2" borderId="23" xfId="0" applyFont="1" applyFill="1" applyBorder="1" applyAlignment="1">
      <alignment horizontal="left" wrapText="1"/>
    </xf>
    <xf numFmtId="2" fontId="0" fillId="2" borderId="23" xfId="0" applyNumberFormat="1" applyFill="1" applyBorder="1" applyProtection="1">
      <protection locked="0"/>
    </xf>
    <xf numFmtId="0" fontId="0" fillId="0" borderId="25" xfId="0" applyBorder="1"/>
    <xf numFmtId="0" fontId="0" fillId="0" borderId="2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8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23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0" borderId="23" xfId="0" applyFont="1" applyBorder="1"/>
    <xf numFmtId="0" fontId="3" fillId="0" borderId="1" xfId="0" applyFont="1" applyBorder="1"/>
    <xf numFmtId="0" fontId="0" fillId="0" borderId="0" xfId="0" applyBorder="1"/>
    <xf numFmtId="0" fontId="0" fillId="2" borderId="28" xfId="0" applyFill="1" applyBorder="1" applyProtection="1"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2" borderId="18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1" fillId="2" borderId="26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20"/>
  <sheetViews>
    <sheetView showGridLines="0" showRowColHeaders="0" tabSelected="1" zoomScaleSheetLayoutView="75" workbookViewId="0">
      <selection activeCell="L29" sqref="L29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23</v>
      </c>
      <c r="B1" s="64" t="s">
        <v>18</v>
      </c>
      <c r="C1" s="65"/>
      <c r="D1" s="66"/>
      <c r="E1" t="s">
        <v>4</v>
      </c>
      <c r="F1" s="9"/>
      <c r="I1" t="s">
        <v>24</v>
      </c>
      <c r="J1" s="8">
        <v>45217</v>
      </c>
    </row>
    <row r="2" spans="1:11" ht="7.5" customHeight="1"/>
    <row r="3" spans="1:11">
      <c r="A3" s="5" t="s">
        <v>5</v>
      </c>
      <c r="B3" s="6" t="s">
        <v>22</v>
      </c>
      <c r="C3" s="6" t="s">
        <v>33</v>
      </c>
      <c r="D3" s="6" t="s">
        <v>32</v>
      </c>
      <c r="E3" s="6" t="s">
        <v>8</v>
      </c>
      <c r="F3" s="6" t="s">
        <v>20</v>
      </c>
      <c r="G3" s="6" t="s">
        <v>16</v>
      </c>
      <c r="H3" s="6" t="s">
        <v>26</v>
      </c>
      <c r="I3" s="6" t="s">
        <v>25</v>
      </c>
      <c r="J3" s="7" t="s">
        <v>7</v>
      </c>
    </row>
    <row r="4" spans="1:11">
      <c r="A4" s="2" t="s">
        <v>21</v>
      </c>
      <c r="B4" s="3" t="s">
        <v>12</v>
      </c>
      <c r="C4" s="14"/>
      <c r="D4" s="22" t="s">
        <v>34</v>
      </c>
      <c r="E4" s="33">
        <v>200</v>
      </c>
      <c r="F4" s="17">
        <v>34.96</v>
      </c>
      <c r="G4" s="39">
        <v>252.5</v>
      </c>
      <c r="H4" s="39">
        <v>15</v>
      </c>
      <c r="I4" s="39">
        <v>17</v>
      </c>
      <c r="J4" s="40">
        <v>6.3</v>
      </c>
    </row>
    <row r="5" spans="1:11">
      <c r="A5" s="4"/>
      <c r="B5" s="50"/>
      <c r="C5" s="15"/>
      <c r="D5" s="22" t="s">
        <v>1</v>
      </c>
      <c r="E5" s="33">
        <v>15</v>
      </c>
      <c r="F5" s="38">
        <v>11.52</v>
      </c>
      <c r="G5" s="41">
        <v>54.6</v>
      </c>
      <c r="H5" s="41">
        <v>3.5</v>
      </c>
      <c r="I5" s="41">
        <v>4.4000000000000004</v>
      </c>
      <c r="J5" s="42"/>
      <c r="K5" s="12"/>
    </row>
    <row r="6" spans="1:11">
      <c r="A6" s="4"/>
      <c r="B6" s="51"/>
      <c r="C6" s="16"/>
      <c r="D6" s="22" t="s">
        <v>36</v>
      </c>
      <c r="E6" s="33">
        <v>10</v>
      </c>
      <c r="F6" s="18">
        <v>5.7</v>
      </c>
      <c r="G6" s="43">
        <v>74.8</v>
      </c>
      <c r="H6" s="43">
        <v>0.1</v>
      </c>
      <c r="I6" s="43">
        <v>8.3000000000000007</v>
      </c>
      <c r="J6" s="44">
        <v>0.1</v>
      </c>
    </row>
    <row r="7" spans="1:11">
      <c r="A7" s="4"/>
      <c r="B7" s="1" t="s">
        <v>9</v>
      </c>
      <c r="C7" s="16"/>
      <c r="D7" s="22" t="s">
        <v>14</v>
      </c>
      <c r="E7" s="33">
        <v>200</v>
      </c>
      <c r="F7" s="18">
        <v>9.7799999999999994</v>
      </c>
      <c r="G7" s="43">
        <v>108.9</v>
      </c>
      <c r="H7" s="43">
        <v>3.9</v>
      </c>
      <c r="I7" s="43">
        <v>3.3</v>
      </c>
      <c r="J7" s="44">
        <v>15.6</v>
      </c>
    </row>
    <row r="8" spans="1:11">
      <c r="A8" s="4"/>
      <c r="B8" s="1" t="s">
        <v>10</v>
      </c>
      <c r="C8" s="16"/>
      <c r="D8" s="22" t="s">
        <v>11</v>
      </c>
      <c r="E8" s="34">
        <v>40</v>
      </c>
      <c r="F8" s="23">
        <v>2.97</v>
      </c>
      <c r="G8" s="45">
        <v>94.7</v>
      </c>
      <c r="H8" s="45">
        <v>3.1</v>
      </c>
      <c r="I8" s="45">
        <v>0.2</v>
      </c>
      <c r="J8" s="45">
        <v>20.100000000000001</v>
      </c>
    </row>
    <row r="9" spans="1:11">
      <c r="A9" s="52"/>
      <c r="B9" s="28" t="s">
        <v>37</v>
      </c>
      <c r="C9" s="16"/>
      <c r="D9" s="55" t="s">
        <v>6</v>
      </c>
      <c r="E9" s="56">
        <v>120</v>
      </c>
      <c r="F9" s="57">
        <v>21.6</v>
      </c>
      <c r="G9" s="43">
        <v>63</v>
      </c>
      <c r="H9" s="43">
        <v>1.1000000000000001</v>
      </c>
      <c r="I9" s="43">
        <v>0.4</v>
      </c>
      <c r="J9" s="44">
        <v>13.3</v>
      </c>
    </row>
    <row r="10" spans="1:11" ht="15.75" thickBot="1">
      <c r="A10" s="26"/>
      <c r="B10" s="30"/>
      <c r="C10" s="53"/>
      <c r="D10" s="54"/>
      <c r="E10" s="35"/>
      <c r="F10" s="60">
        <f>SUM(F4:F9)</f>
        <v>86.53</v>
      </c>
      <c r="G10" s="58">
        <f>SUM(G4:G9)</f>
        <v>648.50000000000011</v>
      </c>
      <c r="H10" s="58">
        <f>SUM(H4:H9)</f>
        <v>26.700000000000003</v>
      </c>
      <c r="I10" s="58">
        <f>SUM(I4:I9)</f>
        <v>33.6</v>
      </c>
      <c r="J10" s="59">
        <f>SUM(J4:J9)</f>
        <v>55.400000000000006</v>
      </c>
    </row>
    <row r="11" spans="1:11">
      <c r="A11" s="13" t="s">
        <v>31</v>
      </c>
      <c r="B11" s="27" t="s">
        <v>28</v>
      </c>
      <c r="C11" s="15"/>
      <c r="D11" s="24" t="s">
        <v>35</v>
      </c>
      <c r="E11" s="36">
        <v>100</v>
      </c>
      <c r="F11" s="25">
        <v>7.04</v>
      </c>
      <c r="G11" s="46">
        <v>78.2</v>
      </c>
      <c r="H11" s="46">
        <v>1.2</v>
      </c>
      <c r="I11" s="46">
        <v>3</v>
      </c>
      <c r="J11" s="47">
        <v>11.3</v>
      </c>
    </row>
    <row r="12" spans="1:11">
      <c r="A12" s="13"/>
      <c r="B12" s="28" t="s">
        <v>27</v>
      </c>
      <c r="C12" s="16"/>
      <c r="D12" s="22" t="s">
        <v>2</v>
      </c>
      <c r="E12" s="37">
        <v>250</v>
      </c>
      <c r="F12" s="10">
        <v>22.94</v>
      </c>
      <c r="G12" s="48">
        <v>219.7</v>
      </c>
      <c r="H12" s="48">
        <v>6.5</v>
      </c>
      <c r="I12" s="48">
        <v>13.8</v>
      </c>
      <c r="J12" s="49">
        <v>17</v>
      </c>
    </row>
    <row r="13" spans="1:11">
      <c r="A13" s="13"/>
      <c r="B13" s="28" t="s">
        <v>19</v>
      </c>
      <c r="C13" s="16"/>
      <c r="D13" s="22" t="s">
        <v>0</v>
      </c>
      <c r="E13" s="20">
        <v>100</v>
      </c>
      <c r="F13" s="10">
        <v>39.76</v>
      </c>
      <c r="G13" s="48">
        <v>323.10000000000002</v>
      </c>
      <c r="H13" s="48">
        <v>11</v>
      </c>
      <c r="I13" s="48">
        <v>28</v>
      </c>
      <c r="J13" s="49">
        <v>3.5</v>
      </c>
    </row>
    <row r="14" spans="1:11">
      <c r="A14" s="13"/>
      <c r="B14" s="28" t="s">
        <v>38</v>
      </c>
      <c r="C14" s="16"/>
      <c r="D14" s="22" t="s">
        <v>17</v>
      </c>
      <c r="E14" s="20">
        <v>150</v>
      </c>
      <c r="F14" s="10">
        <v>4.8499999999999996</v>
      </c>
      <c r="G14" s="48">
        <v>206.1</v>
      </c>
      <c r="H14" s="48">
        <v>8.4</v>
      </c>
      <c r="I14" s="48">
        <v>2.2000000000000002</v>
      </c>
      <c r="J14" s="49">
        <v>38.200000000000003</v>
      </c>
    </row>
    <row r="15" spans="1:11">
      <c r="A15" s="13"/>
      <c r="B15" s="28" t="s">
        <v>30</v>
      </c>
      <c r="C15" s="16"/>
      <c r="D15" s="22" t="s">
        <v>3</v>
      </c>
      <c r="E15" s="20">
        <v>200</v>
      </c>
      <c r="F15" s="10">
        <v>5.28</v>
      </c>
      <c r="G15" s="48">
        <v>74.099999999999994</v>
      </c>
      <c r="H15" s="48"/>
      <c r="I15" s="48"/>
      <c r="J15" s="49">
        <v>18.5</v>
      </c>
    </row>
    <row r="16" spans="1:11">
      <c r="A16" s="13"/>
      <c r="B16" s="29" t="s">
        <v>13</v>
      </c>
      <c r="C16" s="19"/>
      <c r="D16" s="22" t="s">
        <v>29</v>
      </c>
      <c r="E16" s="37">
        <v>40</v>
      </c>
      <c r="F16" s="10">
        <v>1.78</v>
      </c>
      <c r="G16" s="48">
        <v>81.599999999999994</v>
      </c>
      <c r="H16" s="48">
        <v>2.6</v>
      </c>
      <c r="I16" s="48">
        <v>0.4</v>
      </c>
      <c r="J16" s="49">
        <v>17</v>
      </c>
    </row>
    <row r="17" spans="1:10">
      <c r="A17" s="13"/>
      <c r="B17" s="29" t="s">
        <v>10</v>
      </c>
      <c r="C17" s="19"/>
      <c r="D17" s="22" t="s">
        <v>11</v>
      </c>
      <c r="E17" s="37">
        <v>30</v>
      </c>
      <c r="F17" s="10">
        <v>2.23</v>
      </c>
      <c r="G17" s="48">
        <v>71</v>
      </c>
      <c r="H17" s="48">
        <v>2.2999999999999998</v>
      </c>
      <c r="I17" s="48">
        <v>0.2</v>
      </c>
      <c r="J17" s="49">
        <v>15.1</v>
      </c>
    </row>
    <row r="18" spans="1:10">
      <c r="A18" s="13"/>
      <c r="B18" s="28" t="s">
        <v>37</v>
      </c>
      <c r="C18" s="16"/>
      <c r="D18" s="55" t="s">
        <v>6</v>
      </c>
      <c r="E18" s="56">
        <v>120</v>
      </c>
      <c r="F18" s="57">
        <v>21.6</v>
      </c>
      <c r="G18" s="43">
        <v>63</v>
      </c>
      <c r="H18" s="43">
        <v>1.1000000000000001</v>
      </c>
      <c r="I18" s="43">
        <v>0.4</v>
      </c>
      <c r="J18" s="44">
        <v>13.3</v>
      </c>
    </row>
    <row r="19" spans="1:10">
      <c r="A19" s="13"/>
      <c r="B19" s="1"/>
      <c r="C19" s="16"/>
      <c r="D19" s="22"/>
      <c r="E19" s="61"/>
      <c r="F19" s="63">
        <f>SUM(F11:F18)</f>
        <v>105.47999999999999</v>
      </c>
      <c r="G19" s="62">
        <f>G11+G12+G13+G14+G15+G16+G17</f>
        <v>1053.8000000000002</v>
      </c>
      <c r="H19" s="62">
        <f>SUM(H11:H17)</f>
        <v>32</v>
      </c>
      <c r="I19" s="62">
        <f>SUM(I11:I17)</f>
        <v>47.6</v>
      </c>
      <c r="J19" s="62">
        <f>SUM(J11:J17)</f>
        <v>120.6</v>
      </c>
    </row>
    <row r="20" spans="1:10" ht="15.75" thickBot="1">
      <c r="A20" s="11"/>
      <c r="B20" s="30"/>
      <c r="C20" s="31"/>
      <c r="D20" s="21" t="s">
        <v>15</v>
      </c>
      <c r="E20" s="32"/>
      <c r="F20" s="60"/>
      <c r="G20" s="58">
        <f>G10+G19</f>
        <v>1702.3000000000002</v>
      </c>
      <c r="H20" s="58">
        <f>H10+H19</f>
        <v>58.7</v>
      </c>
      <c r="I20" s="58">
        <f>I10+I19</f>
        <v>81.2</v>
      </c>
      <c r="J20" s="59">
        <f>J10+J19</f>
        <v>176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2023-10-12T10:04:14Z</dcterms:modified>
  <cp:version>0906.0100.01</cp:version>
</cp:coreProperties>
</file>